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rau\Desktop\"/>
    </mc:Choice>
  </mc:AlternateContent>
  <bookViews>
    <workbookView xWindow="0" yWindow="0" windowWidth="20490" windowHeight="7740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M15" i="1"/>
  <c r="M95" i="1"/>
  <c r="M90" i="1"/>
  <c r="M85" i="1"/>
  <c r="M80" i="1"/>
  <c r="M75" i="1"/>
  <c r="M65" i="1"/>
  <c r="M70" i="1"/>
  <c r="M60" i="1"/>
  <c r="M55" i="1"/>
  <c r="M50" i="1"/>
  <c r="M40" i="1"/>
  <c r="M45" i="1"/>
  <c r="M30" i="1"/>
  <c r="M35" i="1"/>
  <c r="M20" i="1"/>
  <c r="M10" i="1"/>
</calcChain>
</file>

<file path=xl/sharedStrings.xml><?xml version="1.0" encoding="utf-8"?>
<sst xmlns="http://schemas.openxmlformats.org/spreadsheetml/2006/main" count="161" uniqueCount="138">
  <si>
    <t>FECHA EVALUACIÓN GENERAL:</t>
  </si>
  <si>
    <t>PROVEEDOR</t>
  </si>
  <si>
    <t>DIRECCIÓN</t>
  </si>
  <si>
    <t>TELÉFONO, FAX, E-MAIL Y NOMBRE DE CONTACTO</t>
  </si>
  <si>
    <t>NIF Ó CIF</t>
  </si>
  <si>
    <t>ÁMBITO DE COMPRA PARA HOMOLOGACIÓN</t>
  </si>
  <si>
    <r>
      <t xml:space="preserve">Nº REGISTRO SANITARIO           </t>
    </r>
    <r>
      <rPr>
        <b/>
        <sz val="10"/>
        <color indexed="9"/>
        <rFont val="Arial"/>
        <family val="2"/>
      </rPr>
      <t>(R.S.I.)</t>
    </r>
  </si>
  <si>
    <t>CUESTION (1 a 5)</t>
  </si>
  <si>
    <t xml:space="preserve">TOTAL </t>
  </si>
  <si>
    <t>ACEPTADO</t>
  </si>
  <si>
    <t>NO ACEPTADO</t>
  </si>
  <si>
    <t xml:space="preserve">OBSERVACIONES </t>
  </si>
  <si>
    <t>Relación calidad/precio</t>
  </si>
  <si>
    <t>Cumplimiento plazo de entrega</t>
  </si>
  <si>
    <t>Servicio bien prestado</t>
  </si>
  <si>
    <t>Actitud ante imprevistos</t>
  </si>
  <si>
    <t>Facilidad forma de pago</t>
  </si>
  <si>
    <t>Atención al cliente</t>
  </si>
  <si>
    <t>QUIRUMED</t>
  </si>
  <si>
    <t>C/MORODER,3 POLIG. INDUSTRIAL</t>
  </si>
  <si>
    <t>96 338 38 33/  963 38 38 34</t>
  </si>
  <si>
    <t xml:space="preserve">T7319/L4620/sección </t>
  </si>
  <si>
    <t>MONCADA III</t>
  </si>
  <si>
    <t>ana.selfa@quirumed.com</t>
  </si>
  <si>
    <t>B-97267405</t>
  </si>
  <si>
    <t>46113 MONCADA (VALENCIA)</t>
  </si>
  <si>
    <t xml:space="preserve"> </t>
  </si>
  <si>
    <t>ANA SELFA</t>
  </si>
  <si>
    <t>963,775,896</t>
  </si>
  <si>
    <t>KALDEVI</t>
  </si>
  <si>
    <t xml:space="preserve">C/ ALMACERA, 5, BAJO. </t>
  </si>
  <si>
    <t>info@kaldevi.es</t>
  </si>
  <si>
    <t>CV-89-DIS</t>
  </si>
  <si>
    <t>46017 VALENCIA</t>
  </si>
  <si>
    <t>B-96297403</t>
  </si>
  <si>
    <t>LUIS SANCHEZ / LIDIA LORENTE</t>
  </si>
  <si>
    <t>962.86.25.20/962.87.45.69</t>
  </si>
  <si>
    <t>ORTOPEDIA PARIS</t>
  </si>
  <si>
    <t>C/SAN PEDRO, 36</t>
  </si>
  <si>
    <t>gandia@ortopediaparis.com</t>
  </si>
  <si>
    <t>B-97158653</t>
  </si>
  <si>
    <t>CV-402-FAB (ORTO)</t>
  </si>
  <si>
    <t>46702 GANDIA. VALENCIA</t>
  </si>
  <si>
    <t>CARLOS TORRES PARIS</t>
  </si>
  <si>
    <t>AVDA. CENTRO EXCURSIONISTA</t>
  </si>
  <si>
    <t>96 631  99 00</t>
  </si>
  <si>
    <t>ELDENSE, NAVE 5-6, 03600 ELDA</t>
  </si>
  <si>
    <t>info@gastroequipa.com</t>
  </si>
  <si>
    <t>B-54696836</t>
  </si>
  <si>
    <t>SUMINISTROS</t>
  </si>
  <si>
    <t>39.00003988/M</t>
  </si>
  <si>
    <t>MARIA EUGENIA</t>
  </si>
  <si>
    <t>902 364 550</t>
  </si>
  <si>
    <t>HILADOS EXTERIORES, S.L.</t>
  </si>
  <si>
    <t>AVDA. FRANCISCO VITORIA LAPORTA, 18</t>
  </si>
  <si>
    <t>hosteltex@hosteltex.com</t>
  </si>
  <si>
    <t>B-96287669</t>
  </si>
  <si>
    <t>No tienen</t>
  </si>
  <si>
    <t>03830 MURO DE ALCOY</t>
  </si>
  <si>
    <t>NATALIA BOU</t>
  </si>
  <si>
    <t>FORTUNA TEXTILES</t>
  </si>
  <si>
    <t xml:space="preserve">PRODUCTOS TEXTILES </t>
  </si>
  <si>
    <t>606 80 22 12</t>
  </si>
  <si>
    <t>FARMACIA PEDRO TORRES MUÑOZ</t>
  </si>
  <si>
    <t>REI EN JAUME XII</t>
  </si>
  <si>
    <t>ptorres@fontilles.org</t>
  </si>
  <si>
    <t>29169295M</t>
  </si>
  <si>
    <t>FARMACIA</t>
  </si>
  <si>
    <t>03791 VALL DE LAGUAR</t>
  </si>
  <si>
    <t>ALICANTE</t>
  </si>
  <si>
    <t>PEDRO TORRES</t>
  </si>
  <si>
    <t>CONSELLERIA SANITAT</t>
  </si>
  <si>
    <t>MICER MASCÓ, 31</t>
  </si>
  <si>
    <t>Angela, Lares</t>
  </si>
  <si>
    <t>46010 VALENCIA</t>
  </si>
  <si>
    <t>SUPRO MARINA SALUT</t>
  </si>
  <si>
    <t>AVDA. REI JAUME I, 20,2</t>
  </si>
  <si>
    <t>966 476 559</t>
  </si>
  <si>
    <t>B.54116165</t>
  </si>
  <si>
    <t>MATERIAL SANITARIO</t>
  </si>
  <si>
    <t>03760 ONDARA</t>
  </si>
  <si>
    <t>info@medisan.com</t>
  </si>
  <si>
    <t xml:space="preserve">LINDE MEDICA S.L. </t>
  </si>
  <si>
    <t>C/ BAILÉN 105</t>
  </si>
  <si>
    <t>900101617      902104022</t>
  </si>
  <si>
    <t>08009 BARCELONA.</t>
  </si>
  <si>
    <t>ORTOWEB MEDICAL SL</t>
  </si>
  <si>
    <t>CIUDADELA, 6</t>
  </si>
  <si>
    <t>976 900 902</t>
  </si>
  <si>
    <t>B992328940</t>
  </si>
  <si>
    <t>BABEROS</t>
  </si>
  <si>
    <t>50016 ZARAGOZA</t>
  </si>
  <si>
    <t xml:space="preserve">AVDA. FONTILLES, 6. </t>
  </si>
  <si>
    <t>03790, ORBA</t>
  </si>
  <si>
    <t>patricervera@hotmail.com</t>
  </si>
  <si>
    <t>53214398-B</t>
  </si>
  <si>
    <t xml:space="preserve">PELUQUERIA </t>
  </si>
  <si>
    <t>AVDA. DOCTOR FLEMING 1</t>
  </si>
  <si>
    <t>clincadelpeu.es</t>
  </si>
  <si>
    <t>20654897-P</t>
  </si>
  <si>
    <t>PODOLOGO</t>
  </si>
  <si>
    <t>8, folio 91, Hoja V-86377</t>
  </si>
  <si>
    <t>SUMINISTROS MÉDICOS Y PRODUCTOS PARA LA SALUD</t>
  </si>
  <si>
    <t>GERIATRIA Y AYUDAS TÉCNICAS</t>
  </si>
  <si>
    <t>PRODUCTOS Y MATERIALES ORTOPÉDICOS</t>
  </si>
  <si>
    <t>PRODUCTOS DE HOSTELERIA</t>
  </si>
  <si>
    <t>GASTRO EQUIPAMIENTOS INTEGRALES S.L.</t>
  </si>
  <si>
    <t>AJB MEDICO DISTRIBUCION SANITARIA MEDISAN</t>
  </si>
  <si>
    <t>PELUQUERIA: PATRICIA CERVERA SENDRA</t>
  </si>
  <si>
    <t>PODOLOGO: JOSE JUAN ROSELLO</t>
  </si>
  <si>
    <t xml:space="preserve">968 686 464        </t>
  </si>
  <si>
    <t>JOSE DAMIAN</t>
  </si>
  <si>
    <t xml:space="preserve">                                                                                                                                                                                                  comercialjdamian@grupofortex.com                             </t>
  </si>
  <si>
    <t>BENCLINIC</t>
  </si>
  <si>
    <t>GRAFIQUES TERRANES</t>
  </si>
  <si>
    <t>IKEA</t>
  </si>
  <si>
    <t>ENINTER</t>
  </si>
  <si>
    <t>Alqueria Nova 12,  46910 Alfafar (Valencia)</t>
  </si>
  <si>
    <t>Avda. Miguel Hernandez 4, 03700 Denia</t>
  </si>
  <si>
    <t>Armando, 600485920</t>
  </si>
  <si>
    <t>CALLE VALLE INCLÁN S/N</t>
  </si>
  <si>
    <t>POLIG. SESTERO</t>
  </si>
  <si>
    <t>46180 Benaguasil (Valencia)</t>
  </si>
  <si>
    <t xml:space="preserve">Carrer Vilamarxant, 20. </t>
  </si>
  <si>
    <t>30620 FORTUNA (MURCIA)</t>
  </si>
  <si>
    <t>Carrer d´Alacant 74,</t>
  </si>
  <si>
    <t>03750 Pedreguer (Alcant)</t>
  </si>
  <si>
    <t>Guillem 966456185</t>
  </si>
  <si>
    <t>IMPRENTA</t>
  </si>
  <si>
    <t xml:space="preserve">MATERIAL GERIÁTRICO </t>
  </si>
  <si>
    <t>Ricardo 962737769</t>
  </si>
  <si>
    <t>73766528P</t>
  </si>
  <si>
    <t>FEB. 2018</t>
  </si>
  <si>
    <t>NV</t>
  </si>
  <si>
    <t>X</t>
  </si>
  <si>
    <t>MOBILIARIO</t>
  </si>
  <si>
    <t>ASCENSORES</t>
  </si>
  <si>
    <t>SUMINISTRO OXÍGENO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</si>
</sst>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indexed="18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64"/>
      </top>
      <bottom/>
      <diagonal/>
    </border>
    <border>
      <left style="thin">
        <color indexed="64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64"/>
      </bottom>
      <diagonal/>
    </border>
    <border>
      <left style="thin">
        <color indexed="64"/>
      </left>
      <right style="thin">
        <color indexed="1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64"/>
      </top>
      <bottom/>
      <diagonal/>
    </border>
    <border>
      <left/>
      <right/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1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1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64"/>
      </left>
      <right style="thin">
        <color rgb="FF002060"/>
      </right>
      <top style="thin">
        <color indexed="18"/>
      </top>
      <bottom/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/>
      <bottom style="thin">
        <color indexed="18"/>
      </bottom>
      <diagonal/>
    </border>
    <border>
      <left style="thin">
        <color rgb="FF002060"/>
      </left>
      <right style="thin">
        <color rgb="FF002060"/>
      </right>
      <top style="thin">
        <color indexed="18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indexed="1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0" fillId="0" borderId="0" xfId="0" applyBorder="1"/>
    <xf numFmtId="0" fontId="1" fillId="0" borderId="0" xfId="0" applyFont="1"/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13" xfId="1" applyBorder="1" applyAlignment="1" applyProtection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0" fillId="0" borderId="10" xfId="0" applyBorder="1"/>
    <xf numFmtId="0" fontId="0" fillId="0" borderId="8" xfId="0" applyBorder="1"/>
    <xf numFmtId="0" fontId="0" fillId="0" borderId="22" xfId="0" applyBorder="1"/>
    <xf numFmtId="0" fontId="6" fillId="0" borderId="0" xfId="1" applyBorder="1" applyAlignment="1" applyProtection="1">
      <alignment wrapText="1"/>
    </xf>
    <xf numFmtId="0" fontId="5" fillId="0" borderId="24" xfId="0" applyFont="1" applyBorder="1" applyAlignment="1">
      <alignment horizontal="left" vertical="center"/>
    </xf>
    <xf numFmtId="0" fontId="6" fillId="0" borderId="16" xfId="1" applyBorder="1" applyAlignment="1" applyProtection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8" fillId="0" borderId="24" xfId="0" applyFont="1" applyBorder="1" applyAlignment="1">
      <alignment vertical="center"/>
    </xf>
    <xf numFmtId="0" fontId="8" fillId="0" borderId="30" xfId="0" applyFont="1" applyBorder="1"/>
    <xf numFmtId="0" fontId="8" fillId="0" borderId="24" xfId="0" applyFont="1" applyBorder="1"/>
    <xf numFmtId="0" fontId="8" fillId="0" borderId="16" xfId="0" applyFont="1" applyBorder="1" applyAlignment="1">
      <alignment vertical="center"/>
    </xf>
    <xf numFmtId="0" fontId="8" fillId="0" borderId="0" xfId="0" applyFont="1" applyBorder="1"/>
    <xf numFmtId="0" fontId="8" fillId="0" borderId="16" xfId="0" applyFont="1" applyBorder="1"/>
    <xf numFmtId="0" fontId="8" fillId="0" borderId="8" xfId="0" applyFont="1" applyBorder="1"/>
    <xf numFmtId="0" fontId="8" fillId="0" borderId="16" xfId="0" applyFont="1" applyBorder="1" applyAlignment="1">
      <alignment horizontal="center"/>
    </xf>
    <xf numFmtId="0" fontId="8" fillId="0" borderId="25" xfId="0" applyFont="1" applyBorder="1" applyAlignment="1">
      <alignment vertical="center"/>
    </xf>
    <xf numFmtId="0" fontId="8" fillId="0" borderId="32" xfId="0" applyFont="1" applyBorder="1"/>
    <xf numFmtId="0" fontId="8" fillId="0" borderId="25" xfId="0" applyFont="1" applyBorder="1"/>
    <xf numFmtId="0" fontId="8" fillId="0" borderId="10" xfId="0" applyFont="1" applyBorder="1"/>
    <xf numFmtId="0" fontId="5" fillId="0" borderId="16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35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5" xfId="0" applyFont="1" applyBorder="1" applyAlignment="1">
      <alignment vertical="center"/>
    </xf>
    <xf numFmtId="0" fontId="5" fillId="3" borderId="24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5" fillId="3" borderId="25" xfId="0" applyFont="1" applyFill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0" xfId="0" applyFont="1" applyBorder="1"/>
    <xf numFmtId="0" fontId="5" fillId="0" borderId="27" xfId="0" applyFont="1" applyBorder="1" applyAlignment="1">
      <alignment horizontal="left" vertical="center"/>
    </xf>
    <xf numFmtId="0" fontId="5" fillId="0" borderId="34" xfId="0" applyFont="1" applyBorder="1" applyAlignment="1">
      <alignment vertical="center"/>
    </xf>
    <xf numFmtId="0" fontId="5" fillId="0" borderId="29" xfId="0" applyFont="1" applyBorder="1" applyAlignment="1">
      <alignment horizontal="left" vertical="center"/>
    </xf>
    <xf numFmtId="0" fontId="5" fillId="0" borderId="32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0" fontId="5" fillId="0" borderId="30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44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8" fillId="0" borderId="31" xfId="0" applyFont="1" applyBorder="1"/>
    <xf numFmtId="0" fontId="8" fillId="0" borderId="27" xfId="0" applyFont="1" applyBorder="1"/>
    <xf numFmtId="0" fontId="8" fillId="0" borderId="29" xfId="0" applyFont="1" applyBorder="1"/>
    <xf numFmtId="0" fontId="5" fillId="3" borderId="46" xfId="0" applyFont="1" applyFill="1" applyBorder="1" applyAlignment="1">
      <alignment vertical="center" wrapText="1"/>
    </xf>
    <xf numFmtId="0" fontId="5" fillId="3" borderId="47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0</xdr:rowOff>
    </xdr:from>
    <xdr:to>
      <xdr:col>0</xdr:col>
      <xdr:colOff>1419225</xdr:colOff>
      <xdr:row>4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0"/>
          <a:ext cx="102870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kaldevi.es" TargetMode="External"/><Relationship Id="rId3" Type="http://schemas.openxmlformats.org/officeDocument/2006/relationships/hyperlink" Target="mailto:info@medisan.com" TargetMode="External"/><Relationship Id="rId7" Type="http://schemas.openxmlformats.org/officeDocument/2006/relationships/hyperlink" Target="mailto:gandia@ortopediaparis.com" TargetMode="External"/><Relationship Id="rId2" Type="http://schemas.openxmlformats.org/officeDocument/2006/relationships/hyperlink" Target="mailto:patricervera@hotmail.com" TargetMode="External"/><Relationship Id="rId1" Type="http://schemas.openxmlformats.org/officeDocument/2006/relationships/hyperlink" Target="mailto:ana.selfa@quirumed.com" TargetMode="External"/><Relationship Id="rId6" Type="http://schemas.openxmlformats.org/officeDocument/2006/relationships/hyperlink" Target="mailto:info@gastroequipa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hosteltex@hosteltex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ptorres@fontilles.org" TargetMode="External"/><Relationship Id="rId9" Type="http://schemas.openxmlformats.org/officeDocument/2006/relationships/hyperlink" Target="mailto:comercialjdamian@grupoforte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9"/>
  <sheetViews>
    <sheetView tabSelected="1" workbookViewId="0">
      <pane ySplit="1" topLeftCell="A2" activePane="bottomLeft" state="frozen"/>
      <selection activeCell="D1" sqref="D1"/>
      <selection pane="bottomLeft" activeCell="E57" sqref="E57"/>
    </sheetView>
  </sheetViews>
  <sheetFormatPr baseColWidth="10" defaultRowHeight="15" x14ac:dyDescent="0.25"/>
  <cols>
    <col min="1" max="1" width="30.140625" bestFit="1" customWidth="1"/>
    <col min="2" max="2" width="37.85546875" bestFit="1" customWidth="1"/>
    <col min="3" max="3" width="31.140625" customWidth="1"/>
    <col min="4" max="4" width="13.140625" customWidth="1"/>
    <col min="5" max="5" width="25.7109375" customWidth="1"/>
    <col min="6" max="6" width="17.7109375" customWidth="1"/>
    <col min="16" max="16" width="15" customWidth="1"/>
  </cols>
  <sheetData>
    <row r="3" spans="1:16" x14ac:dyDescent="0.25">
      <c r="G3" s="1"/>
    </row>
    <row r="5" spans="1:16" x14ac:dyDescent="0.25">
      <c r="P5" s="1"/>
    </row>
    <row r="6" spans="1:16" x14ac:dyDescent="0.25">
      <c r="A6" s="2" t="s">
        <v>0</v>
      </c>
      <c r="B6" s="40" t="s">
        <v>132</v>
      </c>
      <c r="C6" s="2"/>
      <c r="D6" s="2"/>
      <c r="P6" s="1"/>
    </row>
    <row r="7" spans="1:16" ht="15.75" customHeight="1" x14ac:dyDescent="0.25">
      <c r="A7" s="128" t="s">
        <v>1</v>
      </c>
      <c r="B7" s="128" t="s">
        <v>2</v>
      </c>
      <c r="C7" s="128" t="s">
        <v>3</v>
      </c>
      <c r="D7" s="128" t="s">
        <v>4</v>
      </c>
      <c r="E7" s="128" t="s">
        <v>5</v>
      </c>
      <c r="F7" s="128" t="s">
        <v>6</v>
      </c>
      <c r="G7" s="134" t="s">
        <v>7</v>
      </c>
      <c r="H7" s="135"/>
      <c r="I7" s="135"/>
      <c r="J7" s="135"/>
      <c r="K7" s="135"/>
      <c r="L7" s="136"/>
      <c r="M7" s="128" t="s">
        <v>8</v>
      </c>
      <c r="N7" s="125" t="s">
        <v>9</v>
      </c>
      <c r="O7" s="125" t="s">
        <v>10</v>
      </c>
      <c r="P7" s="128" t="s">
        <v>11</v>
      </c>
    </row>
    <row r="8" spans="1:16" ht="30.75" customHeight="1" x14ac:dyDescent="0.25">
      <c r="A8" s="129"/>
      <c r="B8" s="129"/>
      <c r="C8" s="129"/>
      <c r="D8" s="129"/>
      <c r="E8" s="129"/>
      <c r="F8" s="129"/>
      <c r="G8" s="132" t="s">
        <v>12</v>
      </c>
      <c r="H8" s="132" t="s">
        <v>13</v>
      </c>
      <c r="I8" s="132" t="s">
        <v>14</v>
      </c>
      <c r="J8" s="132" t="s">
        <v>15</v>
      </c>
      <c r="K8" s="132" t="s">
        <v>16</v>
      </c>
      <c r="L8" s="132" t="s">
        <v>17</v>
      </c>
      <c r="M8" s="129"/>
      <c r="N8" s="126"/>
      <c r="O8" s="126"/>
      <c r="P8" s="129"/>
    </row>
    <row r="9" spans="1:16" ht="29.25" customHeight="1" x14ac:dyDescent="0.25">
      <c r="A9" s="137"/>
      <c r="B9" s="130"/>
      <c r="C9" s="130"/>
      <c r="D9" s="130"/>
      <c r="E9" s="130"/>
      <c r="F9" s="130"/>
      <c r="G9" s="133"/>
      <c r="H9" s="133"/>
      <c r="I9" s="133"/>
      <c r="J9" s="133"/>
      <c r="K9" s="133"/>
      <c r="L9" s="133"/>
      <c r="M9" s="130"/>
      <c r="N9" s="127"/>
      <c r="O9" s="127"/>
      <c r="P9" s="130"/>
    </row>
    <row r="10" spans="1:16" x14ac:dyDescent="0.25">
      <c r="A10" s="114" t="s">
        <v>18</v>
      </c>
      <c r="B10" s="3"/>
      <c r="C10" s="4"/>
      <c r="D10" s="5"/>
      <c r="E10" s="119" t="s">
        <v>102</v>
      </c>
      <c r="F10" s="5"/>
      <c r="G10" s="97">
        <v>3</v>
      </c>
      <c r="H10" s="97">
        <v>2</v>
      </c>
      <c r="I10" s="97">
        <v>3</v>
      </c>
      <c r="J10" s="97">
        <v>2</v>
      </c>
      <c r="K10" s="97">
        <v>4</v>
      </c>
      <c r="L10" s="108">
        <v>2</v>
      </c>
      <c r="M10" s="86">
        <f>SUM(G10:L14)</f>
        <v>16</v>
      </c>
      <c r="N10" s="122" t="s">
        <v>134</v>
      </c>
      <c r="O10" s="122"/>
      <c r="P10" s="116"/>
    </row>
    <row r="11" spans="1:16" x14ac:dyDescent="0.25">
      <c r="A11" s="107"/>
      <c r="B11" s="7" t="s">
        <v>19</v>
      </c>
      <c r="C11" s="8" t="s">
        <v>20</v>
      </c>
      <c r="D11" s="9"/>
      <c r="E11" s="120"/>
      <c r="F11" s="9" t="s">
        <v>21</v>
      </c>
      <c r="G11" s="98"/>
      <c r="H11" s="98"/>
      <c r="I11" s="98"/>
      <c r="J11" s="98"/>
      <c r="K11" s="98"/>
      <c r="L11" s="109"/>
      <c r="M11" s="87"/>
      <c r="N11" s="123"/>
      <c r="O11" s="123"/>
      <c r="P11" s="117"/>
    </row>
    <row r="12" spans="1:16" x14ac:dyDescent="0.25">
      <c r="A12" s="107"/>
      <c r="B12" s="7" t="s">
        <v>22</v>
      </c>
      <c r="C12" s="11" t="s">
        <v>23</v>
      </c>
      <c r="D12" s="9" t="s">
        <v>24</v>
      </c>
      <c r="E12" s="120"/>
      <c r="F12" s="9" t="s">
        <v>101</v>
      </c>
      <c r="G12" s="98"/>
      <c r="H12" s="98"/>
      <c r="I12" s="98"/>
      <c r="J12" s="98"/>
      <c r="K12" s="98"/>
      <c r="L12" s="109"/>
      <c r="M12" s="87"/>
      <c r="N12" s="123"/>
      <c r="O12" s="123"/>
      <c r="P12" s="117"/>
    </row>
    <row r="13" spans="1:16" x14ac:dyDescent="0.25">
      <c r="A13" s="107"/>
      <c r="B13" s="7" t="s">
        <v>25</v>
      </c>
      <c r="C13" s="8" t="s">
        <v>26</v>
      </c>
      <c r="D13" s="12"/>
      <c r="E13" s="120"/>
      <c r="F13" s="9"/>
      <c r="G13" s="98"/>
      <c r="H13" s="98"/>
      <c r="I13" s="98"/>
      <c r="J13" s="98"/>
      <c r="K13" s="98"/>
      <c r="L13" s="109"/>
      <c r="M13" s="87"/>
      <c r="N13" s="123"/>
      <c r="O13" s="123"/>
      <c r="P13" s="117"/>
    </row>
    <row r="14" spans="1:16" x14ac:dyDescent="0.25">
      <c r="A14" s="131"/>
      <c r="B14" s="13"/>
      <c r="C14" s="14" t="s">
        <v>27</v>
      </c>
      <c r="D14" s="15"/>
      <c r="E14" s="121"/>
      <c r="F14" s="15"/>
      <c r="G14" s="99"/>
      <c r="H14" s="99"/>
      <c r="I14" s="99"/>
      <c r="J14" s="99"/>
      <c r="K14" s="99"/>
      <c r="L14" s="110"/>
      <c r="M14" s="88"/>
      <c r="N14" s="124"/>
      <c r="O14" s="124"/>
      <c r="P14" s="118"/>
    </row>
    <row r="15" spans="1:16" x14ac:dyDescent="0.25">
      <c r="A15" s="114" t="s">
        <v>29</v>
      </c>
      <c r="B15" s="3"/>
      <c r="C15" s="4"/>
      <c r="D15" s="5"/>
      <c r="E15" s="119" t="s">
        <v>103</v>
      </c>
      <c r="F15" s="5"/>
      <c r="G15" s="97">
        <v>4</v>
      </c>
      <c r="H15" s="97">
        <v>5</v>
      </c>
      <c r="I15" s="97">
        <v>4</v>
      </c>
      <c r="J15" s="97">
        <v>5</v>
      </c>
      <c r="K15" s="97">
        <v>4</v>
      </c>
      <c r="L15" s="108">
        <v>4</v>
      </c>
      <c r="M15" s="86">
        <f t="shared" ref="M15" si="0">SUM(G15:L19)</f>
        <v>26</v>
      </c>
      <c r="N15" s="122" t="s">
        <v>134</v>
      </c>
      <c r="O15" s="122"/>
      <c r="P15" s="116"/>
    </row>
    <row r="16" spans="1:16" x14ac:dyDescent="0.25">
      <c r="A16" s="107"/>
      <c r="B16" s="7"/>
      <c r="C16" s="8" t="s">
        <v>28</v>
      </c>
      <c r="D16" s="9"/>
      <c r="E16" s="120"/>
      <c r="F16" s="9"/>
      <c r="G16" s="98"/>
      <c r="H16" s="98"/>
      <c r="I16" s="98"/>
      <c r="J16" s="98"/>
      <c r="K16" s="98"/>
      <c r="L16" s="109"/>
      <c r="M16" s="87"/>
      <c r="N16" s="123"/>
      <c r="O16" s="123"/>
      <c r="P16" s="117"/>
    </row>
    <row r="17" spans="1:16" x14ac:dyDescent="0.25">
      <c r="A17" s="107"/>
      <c r="B17" s="7" t="s">
        <v>30</v>
      </c>
      <c r="C17" s="11" t="s">
        <v>31</v>
      </c>
      <c r="D17" s="8" t="s">
        <v>34</v>
      </c>
      <c r="E17" s="120"/>
      <c r="F17" s="9" t="s">
        <v>32</v>
      </c>
      <c r="G17" s="98"/>
      <c r="H17" s="98"/>
      <c r="I17" s="98"/>
      <c r="J17" s="98"/>
      <c r="K17" s="98"/>
      <c r="L17" s="109"/>
      <c r="M17" s="87"/>
      <c r="N17" s="123"/>
      <c r="O17" s="123"/>
      <c r="P17" s="117"/>
    </row>
    <row r="18" spans="1:16" x14ac:dyDescent="0.25">
      <c r="A18" s="107"/>
      <c r="B18" s="7" t="s">
        <v>33</v>
      </c>
      <c r="C18" s="11"/>
      <c r="E18" s="120"/>
      <c r="F18" s="9"/>
      <c r="G18" s="98"/>
      <c r="H18" s="98"/>
      <c r="I18" s="98"/>
      <c r="J18" s="98"/>
      <c r="K18" s="98"/>
      <c r="L18" s="109"/>
      <c r="M18" s="87"/>
      <c r="N18" s="123"/>
      <c r="O18" s="123"/>
      <c r="P18" s="117"/>
    </row>
    <row r="19" spans="1:16" x14ac:dyDescent="0.25">
      <c r="A19" s="115"/>
      <c r="B19" s="13"/>
      <c r="C19" s="14" t="s">
        <v>35</v>
      </c>
      <c r="D19" s="15"/>
      <c r="E19" s="121"/>
      <c r="F19" s="15"/>
      <c r="G19" s="99"/>
      <c r="H19" s="99"/>
      <c r="I19" s="99"/>
      <c r="J19" s="99"/>
      <c r="K19" s="99"/>
      <c r="L19" s="110"/>
      <c r="M19" s="88"/>
      <c r="N19" s="124"/>
      <c r="O19" s="124"/>
      <c r="P19" s="118"/>
    </row>
    <row r="20" spans="1:16" x14ac:dyDescent="0.25">
      <c r="A20" s="106" t="s">
        <v>37</v>
      </c>
      <c r="B20" s="7"/>
      <c r="C20" s="8"/>
      <c r="D20" s="9"/>
      <c r="E20" s="119" t="s">
        <v>104</v>
      </c>
      <c r="F20" s="9"/>
      <c r="G20" s="97">
        <v>4</v>
      </c>
      <c r="H20" s="97">
        <v>4</v>
      </c>
      <c r="I20" s="97">
        <v>4</v>
      </c>
      <c r="J20" s="97">
        <v>4</v>
      </c>
      <c r="K20" s="97">
        <v>4</v>
      </c>
      <c r="L20" s="108">
        <v>4</v>
      </c>
      <c r="M20" s="86">
        <f t="shared" ref="M20" si="1">SUM(G20:L24)</f>
        <v>24</v>
      </c>
      <c r="N20" s="122" t="s">
        <v>134</v>
      </c>
      <c r="O20" s="122"/>
      <c r="P20" s="116"/>
    </row>
    <row r="21" spans="1:16" x14ac:dyDescent="0.25">
      <c r="A21" s="107"/>
      <c r="B21" s="7"/>
      <c r="C21" s="8" t="s">
        <v>36</v>
      </c>
      <c r="D21" s="9"/>
      <c r="E21" s="120"/>
      <c r="F21" s="9"/>
      <c r="G21" s="98"/>
      <c r="H21" s="98"/>
      <c r="I21" s="98"/>
      <c r="J21" s="98"/>
      <c r="K21" s="98"/>
      <c r="L21" s="109"/>
      <c r="M21" s="87"/>
      <c r="N21" s="123"/>
      <c r="O21" s="123"/>
      <c r="P21" s="117"/>
    </row>
    <row r="22" spans="1:16" x14ac:dyDescent="0.25">
      <c r="A22" s="107"/>
      <c r="B22" s="7" t="s">
        <v>38</v>
      </c>
      <c r="C22" s="11" t="s">
        <v>39</v>
      </c>
      <c r="D22" s="9" t="s">
        <v>40</v>
      </c>
      <c r="E22" s="120"/>
      <c r="F22" s="9" t="s">
        <v>41</v>
      </c>
      <c r="G22" s="98"/>
      <c r="H22" s="98"/>
      <c r="I22" s="98"/>
      <c r="J22" s="98"/>
      <c r="K22" s="98"/>
      <c r="L22" s="109"/>
      <c r="M22" s="87"/>
      <c r="N22" s="123"/>
      <c r="O22" s="123"/>
      <c r="P22" s="117"/>
    </row>
    <row r="23" spans="1:16" x14ac:dyDescent="0.25">
      <c r="A23" s="107"/>
      <c r="B23" s="7" t="s">
        <v>42</v>
      </c>
      <c r="C23" s="11"/>
      <c r="D23" s="9"/>
      <c r="E23" s="120"/>
      <c r="F23" s="9"/>
      <c r="G23" s="98"/>
      <c r="H23" s="98"/>
      <c r="I23" s="98"/>
      <c r="J23" s="98"/>
      <c r="K23" s="98"/>
      <c r="L23" s="109"/>
      <c r="M23" s="87"/>
      <c r="N23" s="123"/>
      <c r="O23" s="123"/>
      <c r="P23" s="117"/>
    </row>
    <row r="24" spans="1:16" x14ac:dyDescent="0.25">
      <c r="A24" s="131"/>
      <c r="B24" s="7"/>
      <c r="C24" s="8" t="s">
        <v>43</v>
      </c>
      <c r="D24" s="9"/>
      <c r="E24" s="121"/>
      <c r="F24" s="9"/>
      <c r="G24" s="99"/>
      <c r="H24" s="99"/>
      <c r="I24" s="99"/>
      <c r="J24" s="99"/>
      <c r="K24" s="99"/>
      <c r="L24" s="110"/>
      <c r="M24" s="88"/>
      <c r="N24" s="124"/>
      <c r="O24" s="124"/>
      <c r="P24" s="118"/>
    </row>
    <row r="25" spans="1:16" ht="15" customHeight="1" x14ac:dyDescent="0.25">
      <c r="A25" s="114" t="s">
        <v>106</v>
      </c>
      <c r="B25" s="3"/>
      <c r="C25" s="4"/>
      <c r="D25" s="5"/>
      <c r="E25" s="91" t="s">
        <v>49</v>
      </c>
      <c r="F25" s="5"/>
      <c r="G25" s="97">
        <v>5</v>
      </c>
      <c r="H25" s="97">
        <v>4</v>
      </c>
      <c r="I25" s="97">
        <v>5</v>
      </c>
      <c r="J25" s="97">
        <v>5</v>
      </c>
      <c r="K25" s="97">
        <v>5</v>
      </c>
      <c r="L25" s="108">
        <v>5</v>
      </c>
      <c r="M25" s="86">
        <f>SUM(G25:L29)</f>
        <v>29</v>
      </c>
      <c r="N25" s="122" t="s">
        <v>134</v>
      </c>
      <c r="O25" s="122"/>
      <c r="P25" s="116"/>
    </row>
    <row r="26" spans="1:16" x14ac:dyDescent="0.25">
      <c r="A26" s="107"/>
      <c r="B26" s="7" t="s">
        <v>44</v>
      </c>
      <c r="C26" s="8" t="s">
        <v>45</v>
      </c>
      <c r="D26" s="9"/>
      <c r="E26" s="92"/>
      <c r="F26" s="9"/>
      <c r="G26" s="98"/>
      <c r="H26" s="98"/>
      <c r="I26" s="98"/>
      <c r="J26" s="98"/>
      <c r="K26" s="98"/>
      <c r="L26" s="109"/>
      <c r="M26" s="87"/>
      <c r="N26" s="123"/>
      <c r="O26" s="123"/>
      <c r="P26" s="117"/>
    </row>
    <row r="27" spans="1:16" x14ac:dyDescent="0.25">
      <c r="A27" s="107"/>
      <c r="B27" s="7" t="s">
        <v>46</v>
      </c>
      <c r="C27" s="11" t="s">
        <v>47</v>
      </c>
      <c r="D27" s="9" t="s">
        <v>48</v>
      </c>
      <c r="E27" s="92"/>
      <c r="F27" s="9" t="s">
        <v>50</v>
      </c>
      <c r="G27" s="98"/>
      <c r="H27" s="98"/>
      <c r="I27" s="98"/>
      <c r="J27" s="98"/>
      <c r="K27" s="98"/>
      <c r="L27" s="109"/>
      <c r="M27" s="87"/>
      <c r="N27" s="123"/>
      <c r="O27" s="123"/>
      <c r="P27" s="117"/>
    </row>
    <row r="28" spans="1:16" x14ac:dyDescent="0.25">
      <c r="A28" s="107"/>
      <c r="B28" s="7"/>
      <c r="C28" s="8"/>
      <c r="D28" s="12"/>
      <c r="E28" s="92"/>
      <c r="F28" s="9"/>
      <c r="G28" s="98"/>
      <c r="H28" s="98"/>
      <c r="I28" s="98"/>
      <c r="J28" s="98"/>
      <c r="K28" s="98"/>
      <c r="L28" s="109"/>
      <c r="M28" s="87"/>
      <c r="N28" s="123"/>
      <c r="O28" s="123"/>
      <c r="P28" s="117"/>
    </row>
    <row r="29" spans="1:16" x14ac:dyDescent="0.25">
      <c r="A29" s="131"/>
      <c r="B29" s="13"/>
      <c r="C29" s="8" t="s">
        <v>51</v>
      </c>
      <c r="D29" s="15"/>
      <c r="E29" s="93"/>
      <c r="F29" s="15"/>
      <c r="G29" s="99"/>
      <c r="H29" s="99"/>
      <c r="I29" s="99"/>
      <c r="J29" s="99"/>
      <c r="K29" s="99"/>
      <c r="L29" s="110"/>
      <c r="M29" s="88"/>
      <c r="N29" s="124"/>
      <c r="O29" s="124"/>
      <c r="P29" s="118"/>
    </row>
    <row r="30" spans="1:16" x14ac:dyDescent="0.25">
      <c r="A30" s="114" t="s">
        <v>53</v>
      </c>
      <c r="B30" s="3"/>
      <c r="C30" s="30"/>
      <c r="D30" s="5"/>
      <c r="E30" s="91" t="s">
        <v>105</v>
      </c>
      <c r="F30" s="5"/>
      <c r="G30" s="97">
        <v>4</v>
      </c>
      <c r="H30" s="97">
        <v>4</v>
      </c>
      <c r="I30" s="97">
        <v>4</v>
      </c>
      <c r="J30" s="97">
        <v>3</v>
      </c>
      <c r="K30" s="97">
        <v>4</v>
      </c>
      <c r="L30" s="108">
        <v>4</v>
      </c>
      <c r="M30" s="86">
        <f t="shared" ref="M30" si="2">SUM(G30:L34)</f>
        <v>23</v>
      </c>
      <c r="N30" s="122" t="s">
        <v>134</v>
      </c>
      <c r="O30" s="122"/>
      <c r="P30" s="116"/>
    </row>
    <row r="31" spans="1:16" x14ac:dyDescent="0.25">
      <c r="A31" s="107"/>
      <c r="B31" s="7"/>
      <c r="C31" s="21" t="s">
        <v>52</v>
      </c>
      <c r="D31" s="9"/>
      <c r="E31" s="92"/>
      <c r="F31" s="9"/>
      <c r="G31" s="98"/>
      <c r="H31" s="98"/>
      <c r="I31" s="98"/>
      <c r="J31" s="98"/>
      <c r="K31" s="98"/>
      <c r="L31" s="109"/>
      <c r="M31" s="87"/>
      <c r="N31" s="123"/>
      <c r="O31" s="123"/>
      <c r="P31" s="117"/>
    </row>
    <row r="32" spans="1:16" x14ac:dyDescent="0.25">
      <c r="A32" s="107"/>
      <c r="B32" s="7" t="s">
        <v>54</v>
      </c>
      <c r="C32" s="31" t="s">
        <v>55</v>
      </c>
      <c r="D32" s="9" t="s">
        <v>56</v>
      </c>
      <c r="E32" s="92"/>
      <c r="F32" s="9" t="s">
        <v>57</v>
      </c>
      <c r="G32" s="98"/>
      <c r="H32" s="98"/>
      <c r="I32" s="98"/>
      <c r="J32" s="98"/>
      <c r="K32" s="98"/>
      <c r="L32" s="109"/>
      <c r="M32" s="87"/>
      <c r="N32" s="123"/>
      <c r="O32" s="123"/>
      <c r="P32" s="117"/>
    </row>
    <row r="33" spans="1:16" x14ac:dyDescent="0.25">
      <c r="A33" s="107"/>
      <c r="B33" s="7" t="s">
        <v>58</v>
      </c>
      <c r="C33" s="31"/>
      <c r="D33" s="12"/>
      <c r="E33" s="92"/>
      <c r="F33" s="9"/>
      <c r="G33" s="98"/>
      <c r="H33" s="98"/>
      <c r="I33" s="98"/>
      <c r="J33" s="98"/>
      <c r="K33" s="98"/>
      <c r="L33" s="109"/>
      <c r="M33" s="87"/>
      <c r="N33" s="123"/>
      <c r="O33" s="123"/>
      <c r="P33" s="117"/>
    </row>
    <row r="34" spans="1:16" x14ac:dyDescent="0.25">
      <c r="A34" s="115"/>
      <c r="B34" s="13"/>
      <c r="C34" s="32" t="s">
        <v>59</v>
      </c>
      <c r="D34" s="15"/>
      <c r="E34" s="93"/>
      <c r="F34" s="15"/>
      <c r="G34" s="99"/>
      <c r="H34" s="99"/>
      <c r="I34" s="99"/>
      <c r="J34" s="99"/>
      <c r="K34" s="99"/>
      <c r="L34" s="110"/>
      <c r="M34" s="88"/>
      <c r="N34" s="124"/>
      <c r="O34" s="124"/>
      <c r="P34" s="118"/>
    </row>
    <row r="35" spans="1:16" x14ac:dyDescent="0.25">
      <c r="A35" s="114" t="s">
        <v>63</v>
      </c>
      <c r="B35" s="3"/>
      <c r="C35" s="30"/>
      <c r="D35" s="33"/>
      <c r="E35" s="91" t="s">
        <v>67</v>
      </c>
      <c r="F35" s="5"/>
      <c r="G35" s="97">
        <v>3</v>
      </c>
      <c r="H35" s="97">
        <v>4</v>
      </c>
      <c r="I35" s="97">
        <v>4</v>
      </c>
      <c r="J35" s="97">
        <v>3</v>
      </c>
      <c r="K35" s="97">
        <v>5</v>
      </c>
      <c r="L35" s="108">
        <v>4</v>
      </c>
      <c r="M35" s="86">
        <f t="shared" ref="M35" si="3">SUM(G35:L39)</f>
        <v>23</v>
      </c>
      <c r="N35" s="6"/>
      <c r="O35" s="6"/>
      <c r="P35" s="116"/>
    </row>
    <row r="36" spans="1:16" x14ac:dyDescent="0.25">
      <c r="A36" s="107"/>
      <c r="B36" s="7"/>
      <c r="C36" s="21" t="s">
        <v>62</v>
      </c>
      <c r="D36" s="34"/>
      <c r="E36" s="92"/>
      <c r="F36" s="9"/>
      <c r="G36" s="98"/>
      <c r="H36" s="98"/>
      <c r="I36" s="98"/>
      <c r="J36" s="98"/>
      <c r="K36" s="98"/>
      <c r="L36" s="109"/>
      <c r="M36" s="87"/>
      <c r="N36" s="10"/>
      <c r="O36" s="10"/>
      <c r="P36" s="117"/>
    </row>
    <row r="37" spans="1:16" x14ac:dyDescent="0.25">
      <c r="A37" s="107"/>
      <c r="B37" s="7" t="s">
        <v>64</v>
      </c>
      <c r="C37" s="31" t="s">
        <v>65</v>
      </c>
      <c r="D37" s="17" t="s">
        <v>66</v>
      </c>
      <c r="E37" s="92"/>
      <c r="F37" s="9"/>
      <c r="G37" s="98"/>
      <c r="H37" s="98"/>
      <c r="I37" s="98"/>
      <c r="J37" s="98"/>
      <c r="K37" s="98"/>
      <c r="L37" s="109"/>
      <c r="M37" s="87"/>
      <c r="N37" s="10" t="s">
        <v>134</v>
      </c>
      <c r="O37" s="10"/>
      <c r="P37" s="117"/>
    </row>
    <row r="38" spans="1:16" x14ac:dyDescent="0.25">
      <c r="A38" s="107"/>
      <c r="B38" s="7" t="s">
        <v>68</v>
      </c>
      <c r="C38" s="31"/>
      <c r="D38" s="35"/>
      <c r="E38" s="92"/>
      <c r="F38" s="9"/>
      <c r="G38" s="98"/>
      <c r="H38" s="98"/>
      <c r="I38" s="98"/>
      <c r="J38" s="98"/>
      <c r="K38" s="98"/>
      <c r="L38" s="109"/>
      <c r="M38" s="87"/>
      <c r="N38" s="10"/>
      <c r="O38" s="10"/>
      <c r="P38" s="117"/>
    </row>
    <row r="39" spans="1:16" x14ac:dyDescent="0.25">
      <c r="A39" s="131"/>
      <c r="B39" s="13" t="s">
        <v>69</v>
      </c>
      <c r="C39" s="32" t="s">
        <v>70</v>
      </c>
      <c r="D39" s="36"/>
      <c r="E39" s="93"/>
      <c r="F39" s="15"/>
      <c r="G39" s="99"/>
      <c r="H39" s="99"/>
      <c r="I39" s="99"/>
      <c r="J39" s="99"/>
      <c r="K39" s="99"/>
      <c r="L39" s="110"/>
      <c r="M39" s="88"/>
      <c r="N39" s="16"/>
      <c r="O39" s="16"/>
      <c r="P39" s="118"/>
    </row>
    <row r="40" spans="1:16" x14ac:dyDescent="0.25">
      <c r="A40" s="114" t="s">
        <v>71</v>
      </c>
      <c r="B40" s="3"/>
      <c r="C40" s="8"/>
      <c r="D40" s="5"/>
      <c r="E40" s="91"/>
      <c r="F40" s="5"/>
      <c r="G40" s="61"/>
      <c r="H40" s="61"/>
      <c r="I40" s="61"/>
      <c r="J40" s="61"/>
      <c r="K40" s="61"/>
      <c r="L40" s="61"/>
      <c r="M40" s="86">
        <f>SUM(G40:L44)</f>
        <v>16</v>
      </c>
      <c r="N40" s="6"/>
      <c r="O40" s="6"/>
      <c r="P40" s="116"/>
    </row>
    <row r="41" spans="1:16" x14ac:dyDescent="0.25">
      <c r="A41" s="107"/>
      <c r="B41" s="7"/>
      <c r="C41" s="11"/>
      <c r="D41" s="9"/>
      <c r="E41" s="92"/>
      <c r="F41" s="9"/>
      <c r="G41" s="62"/>
      <c r="H41" s="62"/>
      <c r="I41" s="62"/>
      <c r="J41" s="62"/>
      <c r="K41" s="62"/>
      <c r="L41" s="62"/>
      <c r="M41" s="87"/>
      <c r="N41" s="10"/>
      <c r="O41" s="10"/>
      <c r="P41" s="117"/>
    </row>
    <row r="42" spans="1:16" x14ac:dyDescent="0.25">
      <c r="A42" s="107"/>
      <c r="B42" s="7" t="s">
        <v>72</v>
      </c>
      <c r="C42" s="11" t="s">
        <v>73</v>
      </c>
      <c r="D42" s="9"/>
      <c r="E42" s="92"/>
      <c r="F42" s="9"/>
      <c r="G42" s="62" t="s">
        <v>133</v>
      </c>
      <c r="H42" s="62">
        <v>4</v>
      </c>
      <c r="I42" s="62">
        <v>4</v>
      </c>
      <c r="J42" s="62">
        <v>4</v>
      </c>
      <c r="K42" s="62" t="s">
        <v>133</v>
      </c>
      <c r="L42" s="62">
        <v>4</v>
      </c>
      <c r="M42" s="87"/>
      <c r="N42" s="10" t="s">
        <v>134</v>
      </c>
      <c r="O42" s="10"/>
      <c r="P42" s="117"/>
    </row>
    <row r="43" spans="1:16" x14ac:dyDescent="0.25">
      <c r="A43" s="107"/>
      <c r="B43" s="7" t="s">
        <v>74</v>
      </c>
      <c r="C43" s="11"/>
      <c r="D43" s="12"/>
      <c r="E43" s="92"/>
      <c r="F43" s="9"/>
      <c r="G43" s="62"/>
      <c r="H43" s="62"/>
      <c r="I43" s="62"/>
      <c r="J43" s="62"/>
      <c r="K43" s="62"/>
      <c r="L43" s="62"/>
      <c r="M43" s="87"/>
      <c r="N43" s="10"/>
      <c r="O43" s="10"/>
      <c r="P43" s="117"/>
    </row>
    <row r="44" spans="1:16" x14ac:dyDescent="0.25">
      <c r="A44" s="131"/>
      <c r="B44" s="13"/>
      <c r="C44" s="14"/>
      <c r="D44" s="15"/>
      <c r="E44" s="93"/>
      <c r="F44" s="15"/>
      <c r="G44" s="63"/>
      <c r="H44" s="63"/>
      <c r="I44" s="63"/>
      <c r="J44" s="63"/>
      <c r="K44" s="63"/>
      <c r="L44" s="63"/>
      <c r="M44" s="88"/>
      <c r="N44" s="16"/>
      <c r="O44" s="16"/>
      <c r="P44" s="118"/>
    </row>
    <row r="45" spans="1:16" x14ac:dyDescent="0.25">
      <c r="A45" s="114" t="s">
        <v>75</v>
      </c>
      <c r="B45" s="3"/>
      <c r="C45" s="4"/>
      <c r="D45" s="5"/>
      <c r="E45" s="91"/>
      <c r="F45" s="5"/>
      <c r="G45" s="61"/>
      <c r="H45" s="61"/>
      <c r="I45" s="61"/>
      <c r="J45" s="61"/>
      <c r="K45" s="61"/>
      <c r="L45" s="61"/>
      <c r="M45" s="86">
        <f t="shared" ref="M45" si="4">SUM(G45:L49)</f>
        <v>16</v>
      </c>
      <c r="N45" s="6"/>
      <c r="O45" s="6"/>
      <c r="P45" s="18"/>
    </row>
    <row r="46" spans="1:16" x14ac:dyDescent="0.25">
      <c r="A46" s="107"/>
      <c r="B46" s="7"/>
      <c r="C46" s="8"/>
      <c r="D46" s="9"/>
      <c r="E46" s="92"/>
      <c r="F46" s="9"/>
      <c r="G46" s="62"/>
      <c r="H46" s="62"/>
      <c r="I46" s="62"/>
      <c r="J46" s="62"/>
      <c r="K46" s="62"/>
      <c r="L46" s="62"/>
      <c r="M46" s="87"/>
      <c r="N46" s="10"/>
      <c r="O46" s="10"/>
      <c r="P46" s="19"/>
    </row>
    <row r="47" spans="1:16" x14ac:dyDescent="0.25">
      <c r="A47" s="107"/>
      <c r="B47" s="7"/>
      <c r="C47" s="11"/>
      <c r="D47" s="9"/>
      <c r="E47" s="92"/>
      <c r="F47" s="9"/>
      <c r="G47" s="62" t="s">
        <v>133</v>
      </c>
      <c r="H47" s="62">
        <v>4</v>
      </c>
      <c r="I47" s="62">
        <v>4</v>
      </c>
      <c r="J47" s="62">
        <v>4</v>
      </c>
      <c r="K47" s="62" t="s">
        <v>133</v>
      </c>
      <c r="L47" s="62">
        <v>4</v>
      </c>
      <c r="M47" s="87"/>
      <c r="N47" s="10" t="s">
        <v>134</v>
      </c>
      <c r="O47" s="10"/>
      <c r="P47" s="19"/>
    </row>
    <row r="48" spans="1:16" x14ac:dyDescent="0.25">
      <c r="A48" s="107"/>
      <c r="B48" s="7"/>
      <c r="C48" s="11"/>
      <c r="D48" s="12"/>
      <c r="E48" s="92"/>
      <c r="F48" s="9"/>
      <c r="G48" s="62"/>
      <c r="H48" s="62"/>
      <c r="I48" s="62"/>
      <c r="J48" s="62"/>
      <c r="K48" s="62"/>
      <c r="L48" s="62"/>
      <c r="M48" s="87"/>
      <c r="N48" s="10"/>
      <c r="O48" s="10"/>
      <c r="P48" s="19"/>
    </row>
    <row r="49" spans="1:16" x14ac:dyDescent="0.25">
      <c r="A49" s="131"/>
      <c r="B49" s="13"/>
      <c r="C49" s="14"/>
      <c r="D49" s="15"/>
      <c r="E49" s="93"/>
      <c r="F49" s="15"/>
      <c r="G49" s="63"/>
      <c r="H49" s="63"/>
      <c r="I49" s="63"/>
      <c r="J49" s="63"/>
      <c r="K49" s="63"/>
      <c r="L49" s="63"/>
      <c r="M49" s="88"/>
      <c r="N49" s="16"/>
      <c r="O49" s="16"/>
      <c r="P49" s="20"/>
    </row>
    <row r="50" spans="1:16" ht="15" customHeight="1" x14ac:dyDescent="0.25">
      <c r="A50" s="106" t="s">
        <v>107</v>
      </c>
      <c r="B50" s="7"/>
      <c r="C50" s="8"/>
      <c r="D50" s="9"/>
      <c r="E50" s="91" t="s">
        <v>79</v>
      </c>
      <c r="F50" s="9"/>
      <c r="G50" s="62"/>
      <c r="H50" s="62"/>
      <c r="I50" s="62"/>
      <c r="J50" s="62"/>
      <c r="K50" s="62"/>
      <c r="L50" s="62"/>
      <c r="M50" s="86">
        <f t="shared" ref="M50" si="5">SUM(G50:L54)</f>
        <v>22</v>
      </c>
      <c r="N50" s="10"/>
      <c r="O50" s="10"/>
      <c r="P50" s="19"/>
    </row>
    <row r="51" spans="1:16" x14ac:dyDescent="0.25">
      <c r="A51" s="107"/>
      <c r="B51" s="7" t="s">
        <v>76</v>
      </c>
      <c r="C51" s="8" t="s">
        <v>77</v>
      </c>
      <c r="D51" s="9" t="s">
        <v>78</v>
      </c>
      <c r="E51" s="92"/>
      <c r="F51" s="9"/>
      <c r="G51" s="62"/>
      <c r="H51" s="62"/>
      <c r="I51" s="62"/>
      <c r="J51" s="62"/>
      <c r="K51" s="62"/>
      <c r="L51" s="62"/>
      <c r="M51" s="87"/>
      <c r="N51" s="10"/>
      <c r="O51" s="10"/>
      <c r="P51" s="19"/>
    </row>
    <row r="52" spans="1:16" x14ac:dyDescent="0.25">
      <c r="A52" s="107"/>
      <c r="B52" s="7" t="s">
        <v>80</v>
      </c>
      <c r="C52" s="11" t="s">
        <v>81</v>
      </c>
      <c r="D52" s="9"/>
      <c r="E52" s="92"/>
      <c r="F52" s="9"/>
      <c r="G52" s="62">
        <v>3</v>
      </c>
      <c r="H52" s="62">
        <v>3</v>
      </c>
      <c r="I52" s="62">
        <v>4</v>
      </c>
      <c r="J52" s="62">
        <v>4</v>
      </c>
      <c r="K52" s="62">
        <v>4</v>
      </c>
      <c r="L52" s="62">
        <v>4</v>
      </c>
      <c r="M52" s="87"/>
      <c r="N52" s="10" t="s">
        <v>134</v>
      </c>
      <c r="O52" s="10"/>
      <c r="P52" s="19"/>
    </row>
    <row r="53" spans="1:16" x14ac:dyDescent="0.25">
      <c r="A53" s="107"/>
      <c r="B53" s="7"/>
      <c r="C53" s="8"/>
      <c r="D53" s="9"/>
      <c r="E53" s="92"/>
      <c r="F53" s="9"/>
      <c r="G53" s="62"/>
      <c r="H53" s="62"/>
      <c r="I53" s="62"/>
      <c r="J53" s="62"/>
      <c r="K53" s="62"/>
      <c r="L53" s="62"/>
      <c r="M53" s="87"/>
      <c r="N53" s="10"/>
      <c r="O53" s="10"/>
      <c r="P53" s="19"/>
    </row>
    <row r="54" spans="1:16" x14ac:dyDescent="0.25">
      <c r="A54" s="131"/>
      <c r="B54" s="7"/>
      <c r="C54" s="8"/>
      <c r="D54" s="9"/>
      <c r="E54" s="93"/>
      <c r="F54" s="9"/>
      <c r="G54" s="62"/>
      <c r="H54" s="62"/>
      <c r="I54" s="62"/>
      <c r="J54" s="62"/>
      <c r="K54" s="62"/>
      <c r="L54" s="62"/>
      <c r="M54" s="88"/>
      <c r="N54" s="10"/>
      <c r="O54" s="10"/>
      <c r="P54" s="19"/>
    </row>
    <row r="55" spans="1:16" x14ac:dyDescent="0.25">
      <c r="A55" s="114" t="s">
        <v>82</v>
      </c>
      <c r="B55" s="3"/>
      <c r="C55" s="4"/>
      <c r="D55" s="5"/>
      <c r="E55" s="5"/>
      <c r="F55" s="5"/>
      <c r="G55" s="61"/>
      <c r="H55" s="61"/>
      <c r="I55" s="61"/>
      <c r="J55" s="61"/>
      <c r="K55" s="61"/>
      <c r="L55" s="61"/>
      <c r="M55" s="86">
        <f t="shared" ref="M55" si="6">SUM(G55:L59)</f>
        <v>16</v>
      </c>
      <c r="N55" s="6"/>
      <c r="O55" s="6"/>
      <c r="P55" s="18"/>
    </row>
    <row r="56" spans="1:16" x14ac:dyDescent="0.25">
      <c r="A56" s="107"/>
      <c r="B56" s="7"/>
      <c r="C56" s="8"/>
      <c r="D56" s="9"/>
      <c r="E56" s="9"/>
      <c r="F56" s="9"/>
      <c r="G56" s="62"/>
      <c r="H56" s="62"/>
      <c r="I56" s="62"/>
      <c r="J56" s="62"/>
      <c r="K56" s="62"/>
      <c r="L56" s="62"/>
      <c r="M56" s="87"/>
      <c r="N56" s="10"/>
      <c r="O56" s="10"/>
      <c r="P56" s="19"/>
    </row>
    <row r="57" spans="1:16" x14ac:dyDescent="0.25">
      <c r="A57" s="107"/>
      <c r="B57" s="7" t="s">
        <v>83</v>
      </c>
      <c r="C57" s="11" t="s">
        <v>84</v>
      </c>
      <c r="D57" s="9"/>
      <c r="E57" s="12" t="s">
        <v>137</v>
      </c>
      <c r="F57" s="9"/>
      <c r="G57" s="62" t="s">
        <v>133</v>
      </c>
      <c r="H57" s="62">
        <v>4</v>
      </c>
      <c r="I57" s="62">
        <v>4</v>
      </c>
      <c r="J57" s="62">
        <v>4</v>
      </c>
      <c r="K57" s="62" t="s">
        <v>133</v>
      </c>
      <c r="L57" s="62">
        <v>4</v>
      </c>
      <c r="M57" s="87"/>
      <c r="N57" s="10" t="s">
        <v>134</v>
      </c>
      <c r="O57" s="10"/>
      <c r="P57" s="19"/>
    </row>
    <row r="58" spans="1:16" x14ac:dyDescent="0.25">
      <c r="A58" s="107"/>
      <c r="B58" s="7" t="s">
        <v>85</v>
      </c>
      <c r="C58" s="11"/>
      <c r="D58" s="12"/>
      <c r="E58" s="12"/>
      <c r="F58" s="9"/>
      <c r="G58" s="62"/>
      <c r="H58" s="62"/>
      <c r="I58" s="62"/>
      <c r="J58" s="62"/>
      <c r="K58" s="62"/>
      <c r="L58" s="62"/>
      <c r="M58" s="87"/>
      <c r="N58" s="10"/>
      <c r="O58" s="10"/>
      <c r="P58" s="19"/>
    </row>
    <row r="59" spans="1:16" x14ac:dyDescent="0.25">
      <c r="A59" s="115"/>
      <c r="B59" s="7"/>
      <c r="C59" s="8"/>
      <c r="D59" s="9"/>
      <c r="E59" s="9"/>
      <c r="F59" s="9"/>
      <c r="G59" s="62"/>
      <c r="H59" s="63"/>
      <c r="I59" s="63"/>
      <c r="J59" s="63"/>
      <c r="K59" s="63"/>
      <c r="L59" s="63"/>
      <c r="M59" s="88"/>
      <c r="N59" s="57"/>
      <c r="O59" s="16"/>
      <c r="P59" s="20"/>
    </row>
    <row r="60" spans="1:16" x14ac:dyDescent="0.25">
      <c r="A60" s="103" t="s">
        <v>86</v>
      </c>
      <c r="B60" s="65"/>
      <c r="C60" s="66"/>
      <c r="D60" s="67"/>
      <c r="E60" s="94" t="s">
        <v>90</v>
      </c>
      <c r="F60" s="67"/>
      <c r="G60" s="68"/>
      <c r="H60" s="58"/>
      <c r="I60" s="58"/>
      <c r="J60" s="58"/>
      <c r="K60" s="58"/>
      <c r="L60" s="61"/>
      <c r="M60" s="167">
        <f t="shared" ref="M60" si="7">SUM(G60:L64)</f>
        <v>18</v>
      </c>
      <c r="N60" s="170"/>
      <c r="O60" s="38"/>
      <c r="P60" s="19"/>
    </row>
    <row r="61" spans="1:16" x14ac:dyDescent="0.25">
      <c r="A61" s="104"/>
      <c r="B61" s="8"/>
      <c r="C61" s="8"/>
      <c r="D61" s="9"/>
      <c r="E61" s="92"/>
      <c r="F61" s="9"/>
      <c r="G61" s="59"/>
      <c r="H61" s="59"/>
      <c r="I61" s="59"/>
      <c r="J61" s="59"/>
      <c r="K61" s="59"/>
      <c r="L61" s="62"/>
      <c r="M61" s="168"/>
      <c r="N61" s="171"/>
      <c r="O61" s="38"/>
      <c r="P61" s="19"/>
    </row>
    <row r="62" spans="1:16" x14ac:dyDescent="0.25">
      <c r="A62" s="104"/>
      <c r="B62" s="69" t="s">
        <v>87</v>
      </c>
      <c r="C62" s="8" t="s">
        <v>88</v>
      </c>
      <c r="D62" s="9" t="s">
        <v>89</v>
      </c>
      <c r="E62" s="92"/>
      <c r="F62" s="9"/>
      <c r="G62" s="62">
        <v>3</v>
      </c>
      <c r="H62" s="62">
        <v>3</v>
      </c>
      <c r="I62" s="62">
        <v>3</v>
      </c>
      <c r="J62" s="62">
        <v>3</v>
      </c>
      <c r="K62" s="62">
        <v>3</v>
      </c>
      <c r="L62" s="62">
        <v>3</v>
      </c>
      <c r="M62" s="168"/>
      <c r="N62" s="171" t="s">
        <v>134</v>
      </c>
      <c r="O62" s="38"/>
      <c r="P62" s="19"/>
    </row>
    <row r="63" spans="1:16" x14ac:dyDescent="0.25">
      <c r="A63" s="104"/>
      <c r="B63" s="8" t="s">
        <v>91</v>
      </c>
      <c r="C63" s="8"/>
      <c r="D63" s="9"/>
      <c r="E63" s="92"/>
      <c r="F63" s="9"/>
      <c r="G63" s="59"/>
      <c r="H63" s="59"/>
      <c r="I63" s="59"/>
      <c r="J63" s="59"/>
      <c r="K63" s="59"/>
      <c r="L63" s="62"/>
      <c r="M63" s="168"/>
      <c r="N63" s="171"/>
      <c r="O63" s="38"/>
      <c r="P63" s="19"/>
    </row>
    <row r="64" spans="1:16" x14ac:dyDescent="0.25">
      <c r="A64" s="105"/>
      <c r="B64" s="22"/>
      <c r="C64" s="22"/>
      <c r="D64" s="23"/>
      <c r="E64" s="95"/>
      <c r="F64" s="23"/>
      <c r="G64" s="70"/>
      <c r="H64" s="60"/>
      <c r="I64" s="60"/>
      <c r="J64" s="60"/>
      <c r="K64" s="60"/>
      <c r="L64" s="63"/>
      <c r="M64" s="169"/>
      <c r="N64" s="172"/>
      <c r="O64" s="38"/>
      <c r="P64" s="19"/>
    </row>
    <row r="65" spans="1:16" ht="15" customHeight="1" x14ac:dyDescent="0.25">
      <c r="A65" s="113" t="s">
        <v>108</v>
      </c>
      <c r="B65" s="79"/>
      <c r="C65" s="30"/>
      <c r="D65" s="80"/>
      <c r="E65" s="71"/>
      <c r="F65" s="81"/>
      <c r="G65" s="62"/>
      <c r="H65" s="62"/>
      <c r="I65" s="62"/>
      <c r="J65" s="62"/>
      <c r="K65" s="62"/>
      <c r="L65" s="143"/>
      <c r="M65" s="86">
        <f t="shared" ref="M65:M70" si="8">SUM(G65:L69)</f>
        <v>22</v>
      </c>
      <c r="N65" s="38"/>
      <c r="O65" s="10"/>
      <c r="P65" s="19"/>
    </row>
    <row r="66" spans="1:16" x14ac:dyDescent="0.25">
      <c r="A66" s="104"/>
      <c r="B66" s="74" t="s">
        <v>92</v>
      </c>
      <c r="C66" s="21">
        <v>965583011</v>
      </c>
      <c r="D66" s="64"/>
      <c r="E66" s="72"/>
      <c r="F66" s="75"/>
      <c r="G66" s="62"/>
      <c r="H66" s="62"/>
      <c r="I66" s="62"/>
      <c r="J66" s="62"/>
      <c r="K66" s="62"/>
      <c r="L66" s="143"/>
      <c r="M66" s="87"/>
      <c r="N66" s="38"/>
      <c r="O66" s="10"/>
      <c r="P66" s="19"/>
    </row>
    <row r="67" spans="1:16" x14ac:dyDescent="0.25">
      <c r="A67" s="104"/>
      <c r="B67" s="74" t="s">
        <v>93</v>
      </c>
      <c r="C67" s="31" t="s">
        <v>94</v>
      </c>
      <c r="D67" s="73" t="s">
        <v>95</v>
      </c>
      <c r="E67" s="56" t="s">
        <v>96</v>
      </c>
      <c r="F67" s="75"/>
      <c r="G67" s="62">
        <v>5</v>
      </c>
      <c r="H67" s="62">
        <v>2</v>
      </c>
      <c r="I67" s="62">
        <v>4</v>
      </c>
      <c r="J67" s="62">
        <v>2</v>
      </c>
      <c r="K67" s="62">
        <v>4</v>
      </c>
      <c r="L67" s="62">
        <v>5</v>
      </c>
      <c r="M67" s="87"/>
      <c r="N67" s="38" t="s">
        <v>134</v>
      </c>
      <c r="O67" s="10"/>
      <c r="P67" s="19"/>
    </row>
    <row r="68" spans="1:16" x14ac:dyDescent="0.25">
      <c r="A68" s="104"/>
      <c r="B68" s="74"/>
      <c r="C68" s="21"/>
      <c r="D68" s="64"/>
      <c r="E68" s="72"/>
      <c r="F68" s="75"/>
      <c r="G68" s="62"/>
      <c r="H68" s="62"/>
      <c r="I68" s="62"/>
      <c r="J68" s="62"/>
      <c r="K68" s="62"/>
      <c r="L68" s="143"/>
      <c r="M68" s="87"/>
      <c r="N68" s="38"/>
      <c r="O68" s="10"/>
      <c r="P68" s="19"/>
    </row>
    <row r="69" spans="1:16" x14ac:dyDescent="0.25">
      <c r="A69" s="105"/>
      <c r="B69" s="76"/>
      <c r="C69" s="32"/>
      <c r="D69" s="77"/>
      <c r="E69" s="82"/>
      <c r="F69" s="78"/>
      <c r="G69" s="62"/>
      <c r="H69" s="62"/>
      <c r="I69" s="62"/>
      <c r="J69" s="62"/>
      <c r="K69" s="62"/>
      <c r="L69" s="143"/>
      <c r="M69" s="88"/>
      <c r="N69" s="38"/>
      <c r="O69" s="10"/>
      <c r="P69" s="19"/>
    </row>
    <row r="70" spans="1:16" x14ac:dyDescent="0.25">
      <c r="A70" s="114" t="s">
        <v>109</v>
      </c>
      <c r="B70" s="7"/>
      <c r="C70" s="8"/>
      <c r="D70" s="9"/>
      <c r="E70" s="9"/>
      <c r="F70" s="9"/>
      <c r="G70" s="61"/>
      <c r="H70" s="61"/>
      <c r="I70" s="61"/>
      <c r="J70" s="61"/>
      <c r="K70" s="61"/>
      <c r="L70" s="144"/>
      <c r="M70" s="86">
        <f t="shared" si="8"/>
        <v>23</v>
      </c>
      <c r="N70" s="37"/>
      <c r="O70" s="6"/>
      <c r="P70" s="18"/>
    </row>
    <row r="71" spans="1:16" x14ac:dyDescent="0.25">
      <c r="A71" s="107"/>
      <c r="B71" s="7"/>
      <c r="C71" s="21">
        <v>656622364</v>
      </c>
      <c r="D71" s="9"/>
      <c r="E71" s="9"/>
      <c r="F71" s="9"/>
      <c r="G71" s="62"/>
      <c r="H71" s="62"/>
      <c r="I71" s="62"/>
      <c r="J71" s="62"/>
      <c r="K71" s="62"/>
      <c r="L71" s="143"/>
      <c r="M71" s="87"/>
      <c r="N71" s="38"/>
      <c r="O71" s="10"/>
      <c r="P71" s="19"/>
    </row>
    <row r="72" spans="1:16" x14ac:dyDescent="0.25">
      <c r="A72" s="107"/>
      <c r="B72" s="7" t="s">
        <v>97</v>
      </c>
      <c r="C72" s="11" t="s">
        <v>98</v>
      </c>
      <c r="D72" s="9" t="s">
        <v>99</v>
      </c>
      <c r="E72" s="12" t="s">
        <v>100</v>
      </c>
      <c r="F72" s="9"/>
      <c r="G72" s="62">
        <v>4</v>
      </c>
      <c r="H72" s="62">
        <v>4</v>
      </c>
      <c r="I72" s="62">
        <v>5</v>
      </c>
      <c r="J72" s="62">
        <v>2</v>
      </c>
      <c r="K72" s="62">
        <v>4</v>
      </c>
      <c r="L72" s="62">
        <v>4</v>
      </c>
      <c r="M72" s="87"/>
      <c r="N72" s="38" t="s">
        <v>134</v>
      </c>
      <c r="O72" s="10"/>
      <c r="P72" s="19"/>
    </row>
    <row r="73" spans="1:16" x14ac:dyDescent="0.25">
      <c r="A73" s="107"/>
      <c r="B73" s="7" t="s">
        <v>80</v>
      </c>
      <c r="C73" s="11"/>
      <c r="D73" s="12"/>
      <c r="E73" s="12"/>
      <c r="F73" s="9"/>
      <c r="G73" s="62"/>
      <c r="H73" s="62"/>
      <c r="I73" s="62"/>
      <c r="J73" s="62"/>
      <c r="K73" s="62"/>
      <c r="L73" s="143"/>
      <c r="M73" s="87"/>
      <c r="N73" s="38"/>
      <c r="O73" s="10"/>
      <c r="P73" s="19"/>
    </row>
    <row r="74" spans="1:16" x14ac:dyDescent="0.25">
      <c r="A74" s="115"/>
      <c r="B74" s="7"/>
      <c r="C74" s="14"/>
      <c r="D74" s="15"/>
      <c r="E74" s="15"/>
      <c r="F74" s="15"/>
      <c r="G74" s="62"/>
      <c r="H74" s="63"/>
      <c r="I74" s="63"/>
      <c r="J74" s="63"/>
      <c r="K74" s="63"/>
      <c r="L74" s="145"/>
      <c r="M74" s="88"/>
      <c r="N74" s="39"/>
      <c r="O74" s="16"/>
      <c r="P74" s="20"/>
    </row>
    <row r="75" spans="1:16" ht="15" customHeight="1" x14ac:dyDescent="0.25">
      <c r="A75" s="103" t="s">
        <v>60</v>
      </c>
      <c r="B75" s="42"/>
      <c r="C75" s="28"/>
      <c r="D75" s="111"/>
      <c r="E75" s="106" t="s">
        <v>61</v>
      </c>
      <c r="F75" s="103"/>
      <c r="G75" s="146"/>
      <c r="H75" s="147"/>
      <c r="I75" s="148"/>
      <c r="J75" s="148"/>
      <c r="K75" s="148"/>
      <c r="L75" s="149"/>
      <c r="M75" s="86">
        <f t="shared" ref="M75" si="9">SUM(G75:L79)</f>
        <v>25</v>
      </c>
      <c r="N75" s="89" t="s">
        <v>134</v>
      </c>
      <c r="O75" s="90"/>
      <c r="P75" s="24"/>
    </row>
    <row r="76" spans="1:16" x14ac:dyDescent="0.25">
      <c r="A76" s="104"/>
      <c r="B76" s="43" t="s">
        <v>121</v>
      </c>
      <c r="C76" s="25" t="s">
        <v>110</v>
      </c>
      <c r="D76" s="112"/>
      <c r="E76" s="107"/>
      <c r="F76" s="104"/>
      <c r="G76" s="150"/>
      <c r="H76" s="151"/>
      <c r="I76" s="152"/>
      <c r="J76" s="152"/>
      <c r="K76" s="152"/>
      <c r="L76" s="153"/>
      <c r="M76" s="87"/>
      <c r="N76" s="89"/>
      <c r="O76" s="90"/>
      <c r="P76" s="27"/>
    </row>
    <row r="77" spans="1:16" ht="15" customHeight="1" x14ac:dyDescent="0.25">
      <c r="A77" s="104"/>
      <c r="B77" s="43" t="s">
        <v>120</v>
      </c>
      <c r="C77" s="29" t="s">
        <v>112</v>
      </c>
      <c r="D77" s="112"/>
      <c r="E77" s="107"/>
      <c r="F77" s="104"/>
      <c r="G77" s="150">
        <v>4</v>
      </c>
      <c r="H77" s="151">
        <v>4</v>
      </c>
      <c r="I77" s="152">
        <v>4</v>
      </c>
      <c r="J77" s="152">
        <v>4</v>
      </c>
      <c r="K77" s="152">
        <v>4</v>
      </c>
      <c r="L77" s="153">
        <v>5</v>
      </c>
      <c r="M77" s="87"/>
      <c r="N77" s="89"/>
      <c r="O77" s="90"/>
      <c r="P77" s="27"/>
    </row>
    <row r="78" spans="1:16" x14ac:dyDescent="0.25">
      <c r="A78" s="104"/>
      <c r="B78" s="43" t="s">
        <v>124</v>
      </c>
      <c r="C78" s="25" t="s">
        <v>111</v>
      </c>
      <c r="D78" s="112"/>
      <c r="E78" s="107"/>
      <c r="F78" s="104"/>
      <c r="G78" s="150"/>
      <c r="H78" s="151"/>
      <c r="I78" s="152"/>
      <c r="J78" s="152"/>
      <c r="K78" s="152"/>
      <c r="L78" s="153"/>
      <c r="M78" s="87"/>
      <c r="N78" s="89"/>
      <c r="O78" s="90"/>
      <c r="P78" s="27"/>
    </row>
    <row r="79" spans="1:16" x14ac:dyDescent="0.25">
      <c r="A79" s="104"/>
      <c r="B79" s="43"/>
      <c r="C79" s="25"/>
      <c r="D79" s="112"/>
      <c r="E79" s="107"/>
      <c r="F79" s="104"/>
      <c r="G79" s="150"/>
      <c r="H79" s="154"/>
      <c r="I79" s="152"/>
      <c r="J79" s="152"/>
      <c r="K79" s="155"/>
      <c r="L79" s="153"/>
      <c r="M79" s="88"/>
      <c r="N79" s="89"/>
      <c r="O79" s="90"/>
      <c r="P79" s="26"/>
    </row>
    <row r="80" spans="1:16" x14ac:dyDescent="0.25">
      <c r="A80" s="83" t="s">
        <v>114</v>
      </c>
      <c r="B80" s="44"/>
      <c r="C80" s="45"/>
      <c r="D80" s="46"/>
      <c r="E80" s="46"/>
      <c r="F80" s="156"/>
      <c r="G80" s="159"/>
      <c r="H80" s="138"/>
      <c r="I80" s="159"/>
      <c r="J80" s="159"/>
      <c r="K80" s="138"/>
      <c r="L80" s="159"/>
      <c r="M80" s="161">
        <f t="shared" ref="M80" si="10">SUM(G80:L84)</f>
        <v>22</v>
      </c>
      <c r="N80" s="89" t="s">
        <v>134</v>
      </c>
      <c r="O80" s="90"/>
      <c r="P80" s="41"/>
    </row>
    <row r="81" spans="1:16" x14ac:dyDescent="0.25">
      <c r="A81" s="84"/>
      <c r="B81" s="47"/>
      <c r="C81" s="48"/>
      <c r="D81" s="49"/>
      <c r="E81" s="49"/>
      <c r="F81" s="157"/>
      <c r="G81" s="142"/>
      <c r="H81" s="139"/>
      <c r="I81" s="142"/>
      <c r="J81" s="142"/>
      <c r="K81" s="139"/>
      <c r="L81" s="142"/>
      <c r="M81" s="162"/>
      <c r="N81" s="89"/>
      <c r="O81" s="90"/>
      <c r="P81" s="50"/>
    </row>
    <row r="82" spans="1:16" x14ac:dyDescent="0.25">
      <c r="A82" s="84"/>
      <c r="B82" s="47" t="s">
        <v>125</v>
      </c>
      <c r="C82" s="48" t="s">
        <v>127</v>
      </c>
      <c r="D82" s="49"/>
      <c r="E82" s="51" t="s">
        <v>128</v>
      </c>
      <c r="F82" s="157"/>
      <c r="G82" s="142">
        <v>3</v>
      </c>
      <c r="H82" s="139">
        <v>4</v>
      </c>
      <c r="I82" s="142">
        <v>4</v>
      </c>
      <c r="J82" s="142">
        <v>4</v>
      </c>
      <c r="K82" s="139">
        <v>3</v>
      </c>
      <c r="L82" s="142">
        <v>4</v>
      </c>
      <c r="M82" s="162"/>
      <c r="N82" s="89"/>
      <c r="O82" s="90"/>
      <c r="P82" s="50"/>
    </row>
    <row r="83" spans="1:16" x14ac:dyDescent="0.25">
      <c r="A83" s="84"/>
      <c r="B83" s="47" t="s">
        <v>126</v>
      </c>
      <c r="C83" s="48"/>
      <c r="D83" s="49"/>
      <c r="E83" s="49"/>
      <c r="F83" s="157"/>
      <c r="G83" s="142"/>
      <c r="H83" s="139"/>
      <c r="I83" s="142"/>
      <c r="J83" s="142"/>
      <c r="K83" s="139"/>
      <c r="L83" s="142"/>
      <c r="M83" s="162"/>
      <c r="N83" s="89"/>
      <c r="O83" s="90"/>
      <c r="P83" s="50"/>
    </row>
    <row r="84" spans="1:16" x14ac:dyDescent="0.25">
      <c r="A84" s="85"/>
      <c r="B84" s="52"/>
      <c r="C84" s="53"/>
      <c r="D84" s="54"/>
      <c r="E84" s="54"/>
      <c r="F84" s="158"/>
      <c r="G84" s="160"/>
      <c r="H84" s="141"/>
      <c r="I84" s="160"/>
      <c r="J84" s="160"/>
      <c r="K84" s="141"/>
      <c r="L84" s="160"/>
      <c r="M84" s="163"/>
      <c r="N84" s="89"/>
      <c r="O84" s="90"/>
      <c r="P84" s="55"/>
    </row>
    <row r="85" spans="1:16" x14ac:dyDescent="0.25">
      <c r="A85" s="100" t="s">
        <v>113</v>
      </c>
      <c r="B85" s="46"/>
      <c r="C85" s="46"/>
      <c r="D85" s="46"/>
      <c r="E85" s="46"/>
      <c r="F85" s="156"/>
      <c r="G85" s="159"/>
      <c r="H85" s="138"/>
      <c r="I85" s="159"/>
      <c r="J85" s="159"/>
      <c r="K85" s="138"/>
      <c r="L85" s="159"/>
      <c r="M85" s="161">
        <f t="shared" ref="M85" si="11">SUM(G85:L89)</f>
        <v>24</v>
      </c>
      <c r="N85" s="89" t="s">
        <v>134</v>
      </c>
      <c r="O85" s="90"/>
      <c r="P85" s="41"/>
    </row>
    <row r="86" spans="1:16" x14ac:dyDescent="0.25">
      <c r="A86" s="101"/>
      <c r="B86" s="49" t="s">
        <v>123</v>
      </c>
      <c r="C86" s="49" t="s">
        <v>130</v>
      </c>
      <c r="D86" s="49" t="s">
        <v>131</v>
      </c>
      <c r="E86" s="51" t="s">
        <v>129</v>
      </c>
      <c r="F86" s="157"/>
      <c r="G86" s="142">
        <v>3</v>
      </c>
      <c r="H86" s="139">
        <v>4</v>
      </c>
      <c r="I86" s="142">
        <v>4</v>
      </c>
      <c r="J86" s="142">
        <v>4</v>
      </c>
      <c r="K86" s="139">
        <v>4</v>
      </c>
      <c r="L86" s="142">
        <v>5</v>
      </c>
      <c r="M86" s="162"/>
      <c r="N86" s="89"/>
      <c r="O86" s="90"/>
      <c r="P86" s="50"/>
    </row>
    <row r="87" spans="1:16" x14ac:dyDescent="0.25">
      <c r="A87" s="101"/>
      <c r="B87" s="49" t="s">
        <v>122</v>
      </c>
      <c r="C87" s="49"/>
      <c r="D87" s="49"/>
      <c r="E87" s="49"/>
      <c r="F87" s="157"/>
      <c r="G87" s="142"/>
      <c r="H87" s="139"/>
      <c r="I87" s="142"/>
      <c r="J87" s="142"/>
      <c r="K87" s="139"/>
      <c r="L87" s="142"/>
      <c r="M87" s="162"/>
      <c r="N87" s="89"/>
      <c r="O87" s="90"/>
      <c r="P87" s="50"/>
    </row>
    <row r="88" spans="1:16" x14ac:dyDescent="0.25">
      <c r="A88" s="101"/>
      <c r="B88" s="49"/>
      <c r="C88" s="49"/>
      <c r="D88" s="49"/>
      <c r="E88" s="49"/>
      <c r="F88" s="157"/>
      <c r="G88" s="142"/>
      <c r="H88" s="139"/>
      <c r="I88" s="142"/>
      <c r="J88" s="142"/>
      <c r="K88" s="139"/>
      <c r="L88" s="142"/>
      <c r="M88" s="162"/>
      <c r="N88" s="89"/>
      <c r="O88" s="90"/>
      <c r="P88" s="50"/>
    </row>
    <row r="89" spans="1:16" x14ac:dyDescent="0.25">
      <c r="A89" s="102"/>
      <c r="B89" s="54"/>
      <c r="C89" s="54"/>
      <c r="D89" s="54"/>
      <c r="E89" s="54"/>
      <c r="F89" s="158"/>
      <c r="G89" s="160"/>
      <c r="H89" s="141"/>
      <c r="I89" s="160"/>
      <c r="J89" s="160"/>
      <c r="K89" s="139"/>
      <c r="L89" s="160"/>
      <c r="M89" s="163"/>
      <c r="N89" s="89"/>
      <c r="O89" s="90"/>
      <c r="P89" s="55"/>
    </row>
    <row r="90" spans="1:16" x14ac:dyDescent="0.25">
      <c r="A90" s="100" t="s">
        <v>115</v>
      </c>
      <c r="B90" s="46"/>
      <c r="C90" s="46"/>
      <c r="D90" s="46"/>
      <c r="E90" s="46"/>
      <c r="F90" s="156"/>
      <c r="G90" s="159"/>
      <c r="H90" s="138"/>
      <c r="I90" s="159"/>
      <c r="J90" s="139"/>
      <c r="K90" s="159"/>
      <c r="L90" s="140"/>
      <c r="M90" s="86">
        <f t="shared" ref="M90" si="12">SUM(G90:L94)</f>
        <v>26</v>
      </c>
      <c r="N90" s="89" t="s">
        <v>134</v>
      </c>
      <c r="O90" s="90"/>
      <c r="P90" s="41"/>
    </row>
    <row r="91" spans="1:16" x14ac:dyDescent="0.25">
      <c r="A91" s="101"/>
      <c r="B91" s="49"/>
      <c r="C91" s="49"/>
      <c r="D91" s="49"/>
      <c r="E91" s="49"/>
      <c r="F91" s="157"/>
      <c r="G91" s="142"/>
      <c r="H91" s="139"/>
      <c r="I91" s="142"/>
      <c r="J91" s="139"/>
      <c r="K91" s="142"/>
      <c r="L91" s="140"/>
      <c r="M91" s="87"/>
      <c r="N91" s="89"/>
      <c r="O91" s="90"/>
      <c r="P91" s="50"/>
    </row>
    <row r="92" spans="1:16" x14ac:dyDescent="0.25">
      <c r="A92" s="101"/>
      <c r="B92" s="49" t="s">
        <v>117</v>
      </c>
      <c r="C92" s="49"/>
      <c r="D92" s="49"/>
      <c r="E92" s="51" t="s">
        <v>135</v>
      </c>
      <c r="F92" s="157"/>
      <c r="G92" s="142">
        <v>5</v>
      </c>
      <c r="H92" s="139">
        <v>4</v>
      </c>
      <c r="I92" s="142">
        <v>4</v>
      </c>
      <c r="J92" s="139">
        <v>4</v>
      </c>
      <c r="K92" s="142">
        <v>4</v>
      </c>
      <c r="L92" s="140">
        <v>5</v>
      </c>
      <c r="M92" s="87"/>
      <c r="N92" s="89"/>
      <c r="O92" s="90"/>
      <c r="P92" s="50"/>
    </row>
    <row r="93" spans="1:16" x14ac:dyDescent="0.25">
      <c r="A93" s="101"/>
      <c r="B93" s="49"/>
      <c r="C93" s="49"/>
      <c r="D93" s="49"/>
      <c r="E93" s="51"/>
      <c r="F93" s="157"/>
      <c r="G93" s="142"/>
      <c r="H93" s="139"/>
      <c r="I93" s="142"/>
      <c r="J93" s="139"/>
      <c r="K93" s="142"/>
      <c r="L93" s="140"/>
      <c r="M93" s="87"/>
      <c r="N93" s="89"/>
      <c r="O93" s="90"/>
      <c r="P93" s="50"/>
    </row>
    <row r="94" spans="1:16" x14ac:dyDescent="0.25">
      <c r="A94" s="102"/>
      <c r="B94" s="54"/>
      <c r="C94" s="54"/>
      <c r="D94" s="54"/>
      <c r="E94" s="173"/>
      <c r="F94" s="158"/>
      <c r="G94" s="160"/>
      <c r="H94" s="139"/>
      <c r="I94" s="160"/>
      <c r="J94" s="139"/>
      <c r="K94" s="160"/>
      <c r="L94" s="140"/>
      <c r="M94" s="87"/>
      <c r="N94" s="89"/>
      <c r="O94" s="90"/>
      <c r="P94" s="55"/>
    </row>
    <row r="95" spans="1:16" x14ac:dyDescent="0.25">
      <c r="A95" s="101" t="s">
        <v>116</v>
      </c>
      <c r="B95" s="49"/>
      <c r="C95" s="49"/>
      <c r="D95" s="49"/>
      <c r="E95" s="51"/>
      <c r="F95" s="49"/>
      <c r="G95" s="89">
        <v>4</v>
      </c>
      <c r="H95" s="90">
        <v>1</v>
      </c>
      <c r="I95" s="90">
        <v>3</v>
      </c>
      <c r="J95" s="90">
        <v>4</v>
      </c>
      <c r="K95" s="90">
        <v>3</v>
      </c>
      <c r="L95" s="96">
        <v>4</v>
      </c>
      <c r="M95" s="164">
        <f t="shared" ref="M95" si="13">SUM(G95:L99)</f>
        <v>19</v>
      </c>
      <c r="N95" s="89" t="s">
        <v>134</v>
      </c>
      <c r="O95" s="90"/>
      <c r="P95" s="41"/>
    </row>
    <row r="96" spans="1:16" x14ac:dyDescent="0.25">
      <c r="A96" s="101"/>
      <c r="B96" s="49"/>
      <c r="C96" s="49"/>
      <c r="D96" s="49"/>
      <c r="E96" s="51"/>
      <c r="F96" s="49"/>
      <c r="G96" s="89"/>
      <c r="H96" s="90"/>
      <c r="I96" s="90"/>
      <c r="J96" s="90"/>
      <c r="K96" s="90"/>
      <c r="L96" s="96"/>
      <c r="M96" s="165"/>
      <c r="N96" s="89"/>
      <c r="O96" s="90"/>
      <c r="P96" s="50"/>
    </row>
    <row r="97" spans="1:16" x14ac:dyDescent="0.25">
      <c r="A97" s="101"/>
      <c r="B97" s="49" t="s">
        <v>118</v>
      </c>
      <c r="C97" s="49" t="s">
        <v>119</v>
      </c>
      <c r="D97" s="49"/>
      <c r="E97" s="51" t="s">
        <v>136</v>
      </c>
      <c r="F97" s="49"/>
      <c r="G97" s="89"/>
      <c r="H97" s="90"/>
      <c r="I97" s="90"/>
      <c r="J97" s="90"/>
      <c r="K97" s="90"/>
      <c r="L97" s="96"/>
      <c r="M97" s="165"/>
      <c r="N97" s="89"/>
      <c r="O97" s="90"/>
      <c r="P97" s="50"/>
    </row>
    <row r="98" spans="1:16" x14ac:dyDescent="0.25">
      <c r="A98" s="101"/>
      <c r="B98" s="49"/>
      <c r="C98" s="49"/>
      <c r="D98" s="49"/>
      <c r="E98" s="49"/>
      <c r="F98" s="49"/>
      <c r="G98" s="89"/>
      <c r="H98" s="90"/>
      <c r="I98" s="90"/>
      <c r="J98" s="90"/>
      <c r="K98" s="90"/>
      <c r="L98" s="96"/>
      <c r="M98" s="165"/>
      <c r="N98" s="89"/>
      <c r="O98" s="90"/>
      <c r="P98" s="50"/>
    </row>
    <row r="99" spans="1:16" x14ac:dyDescent="0.25">
      <c r="A99" s="102"/>
      <c r="B99" s="54"/>
      <c r="C99" s="54"/>
      <c r="D99" s="54"/>
      <c r="E99" s="54"/>
      <c r="F99" s="54"/>
      <c r="G99" s="89"/>
      <c r="H99" s="90"/>
      <c r="I99" s="90"/>
      <c r="J99" s="90"/>
      <c r="K99" s="90"/>
      <c r="L99" s="96"/>
      <c r="M99" s="166"/>
      <c r="N99" s="89"/>
      <c r="O99" s="90"/>
      <c r="P99" s="55"/>
    </row>
  </sheetData>
  <mergeCells count="135">
    <mergeCell ref="A45:A49"/>
    <mergeCell ref="A50:A54"/>
    <mergeCell ref="A55:A59"/>
    <mergeCell ref="D7:D9"/>
    <mergeCell ref="C7:C9"/>
    <mergeCell ref="B7:B9"/>
    <mergeCell ref="A7:A9"/>
    <mergeCell ref="M15:M19"/>
    <mergeCell ref="E25:E29"/>
    <mergeCell ref="E30:E34"/>
    <mergeCell ref="E35:E39"/>
    <mergeCell ref="A40:A44"/>
    <mergeCell ref="K8:K9"/>
    <mergeCell ref="J8:J9"/>
    <mergeCell ref="I8:I9"/>
    <mergeCell ref="H8:H9"/>
    <mergeCell ref="G8:G9"/>
    <mergeCell ref="M7:M9"/>
    <mergeCell ref="G7:L7"/>
    <mergeCell ref="F7:F9"/>
    <mergeCell ref="E7:E9"/>
    <mergeCell ref="M70:M74"/>
    <mergeCell ref="M55:M59"/>
    <mergeCell ref="M50:M54"/>
    <mergeCell ref="M45:M49"/>
    <mergeCell ref="M30:M34"/>
    <mergeCell ref="M60:M64"/>
    <mergeCell ref="M35:M39"/>
    <mergeCell ref="M40:M44"/>
    <mergeCell ref="L8:L9"/>
    <mergeCell ref="P30:P34"/>
    <mergeCell ref="G10:G14"/>
    <mergeCell ref="H10:H14"/>
    <mergeCell ref="I10:I14"/>
    <mergeCell ref="J10:J14"/>
    <mergeCell ref="K10:K14"/>
    <mergeCell ref="K25:K29"/>
    <mergeCell ref="K15:K19"/>
    <mergeCell ref="O30:O34"/>
    <mergeCell ref="N30:N34"/>
    <mergeCell ref="L30:L34"/>
    <mergeCell ref="K20:K24"/>
    <mergeCell ref="K30:K34"/>
    <mergeCell ref="J30:J34"/>
    <mergeCell ref="I30:I34"/>
    <mergeCell ref="H30:H34"/>
    <mergeCell ref="P10:P14"/>
    <mergeCell ref="N7:N9"/>
    <mergeCell ref="O7:O9"/>
    <mergeCell ref="P7:P9"/>
    <mergeCell ref="A10:A14"/>
    <mergeCell ref="A15:A19"/>
    <mergeCell ref="A20:A24"/>
    <mergeCell ref="A25:A29"/>
    <mergeCell ref="A30:A34"/>
    <mergeCell ref="A35:A39"/>
    <mergeCell ref="P35:P39"/>
    <mergeCell ref="P15:P19"/>
    <mergeCell ref="P20:P24"/>
    <mergeCell ref="M25:M29"/>
    <mergeCell ref="P25:P29"/>
    <mergeCell ref="M10:M14"/>
    <mergeCell ref="N10:N14"/>
    <mergeCell ref="O10:O14"/>
    <mergeCell ref="L10:L14"/>
    <mergeCell ref="N15:N19"/>
    <mergeCell ref="O15:O19"/>
    <mergeCell ref="O20:O24"/>
    <mergeCell ref="N20:N24"/>
    <mergeCell ref="M20:M24"/>
    <mergeCell ref="L20:L24"/>
    <mergeCell ref="P40:P44"/>
    <mergeCell ref="E10:E14"/>
    <mergeCell ref="E15:E19"/>
    <mergeCell ref="E20:E24"/>
    <mergeCell ref="H20:H24"/>
    <mergeCell ref="G20:G24"/>
    <mergeCell ref="G25:G29"/>
    <mergeCell ref="H25:H29"/>
    <mergeCell ref="I25:I29"/>
    <mergeCell ref="J25:J29"/>
    <mergeCell ref="G15:G19"/>
    <mergeCell ref="H15:H19"/>
    <mergeCell ref="I15:I19"/>
    <mergeCell ref="J15:J19"/>
    <mergeCell ref="J20:J24"/>
    <mergeCell ref="I20:I24"/>
    <mergeCell ref="G30:G34"/>
    <mergeCell ref="J35:J39"/>
    <mergeCell ref="K35:K39"/>
    <mergeCell ref="L35:L39"/>
    <mergeCell ref="L15:L19"/>
    <mergeCell ref="L25:L29"/>
    <mergeCell ref="N25:N29"/>
    <mergeCell ref="O25:O29"/>
    <mergeCell ref="A60:A64"/>
    <mergeCell ref="G35:G39"/>
    <mergeCell ref="H35:H39"/>
    <mergeCell ref="I35:I39"/>
    <mergeCell ref="N75:N79"/>
    <mergeCell ref="O75:O79"/>
    <mergeCell ref="F75:F79"/>
    <mergeCell ref="M75:M79"/>
    <mergeCell ref="A75:A79"/>
    <mergeCell ref="D75:D79"/>
    <mergeCell ref="E75:E79"/>
    <mergeCell ref="A65:A69"/>
    <mergeCell ref="A70:A74"/>
    <mergeCell ref="M65:M69"/>
    <mergeCell ref="O80:O84"/>
    <mergeCell ref="A85:A89"/>
    <mergeCell ref="A90:A94"/>
    <mergeCell ref="A95:A99"/>
    <mergeCell ref="G95:G99"/>
    <mergeCell ref="H95:H99"/>
    <mergeCell ref="I95:I99"/>
    <mergeCell ref="J95:J99"/>
    <mergeCell ref="K95:K99"/>
    <mergeCell ref="L95:L99"/>
    <mergeCell ref="A80:A84"/>
    <mergeCell ref="M95:M99"/>
    <mergeCell ref="N95:N99"/>
    <mergeCell ref="O95:O99"/>
    <mergeCell ref="E40:E44"/>
    <mergeCell ref="E45:E49"/>
    <mergeCell ref="E50:E54"/>
    <mergeCell ref="E60:E64"/>
    <mergeCell ref="M85:M89"/>
    <mergeCell ref="N85:N89"/>
    <mergeCell ref="O85:O89"/>
    <mergeCell ref="M90:M94"/>
    <mergeCell ref="N90:N94"/>
    <mergeCell ref="O90:O94"/>
    <mergeCell ref="M80:M84"/>
    <mergeCell ref="N80:N84"/>
  </mergeCells>
  <hyperlinks>
    <hyperlink ref="C12" r:id="rId1"/>
    <hyperlink ref="C67" r:id="rId2"/>
    <hyperlink ref="C52" r:id="rId3"/>
    <hyperlink ref="C37" r:id="rId4"/>
    <hyperlink ref="C32" r:id="rId5"/>
    <hyperlink ref="C27" r:id="rId6"/>
    <hyperlink ref="C22" r:id="rId7"/>
    <hyperlink ref="C17" r:id="rId8"/>
    <hyperlink ref="C77" r:id="rId9"/>
  </hyperlinks>
  <pageMargins left="0.7" right="0.7" top="0.75" bottom="0.75" header="0.3" footer="0.3"/>
  <pageSetup paperSize="9" orientation="portrait" horizontalDpi="0" verticalDpi="0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aGrau</dc:creator>
  <cp:lastModifiedBy>aGrau</cp:lastModifiedBy>
  <dcterms:created xsi:type="dcterms:W3CDTF">2018-02-09T11:43:23Z</dcterms:created>
  <dcterms:modified xsi:type="dcterms:W3CDTF">2018-07-05T09:08:52Z</dcterms:modified>
</cp:coreProperties>
</file>